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ER INFORME TRIMESTRAL 2025\VIII) INFORMACIÓN COMPLEMENTARIA SOLICITADA POR ASM\VIII.III ANEXOS\"/>
    </mc:Choice>
  </mc:AlternateContent>
  <bookViews>
    <workbookView xWindow="0" yWindow="0" windowWidth="28800" windowHeight="12435"/>
  </bookViews>
  <sheets>
    <sheet name="ANEXO 2" sheetId="2" r:id="rId1"/>
    <sheet name="Hoja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15" i="2" l="1"/>
  <c r="AT15" i="2"/>
  <c r="AN15" i="2"/>
  <c r="AH15" i="2"/>
  <c r="AB15" i="2"/>
  <c r="V15" i="2"/>
  <c r="O15" i="2"/>
  <c r="BA14" i="2"/>
  <c r="AT14" i="2"/>
  <c r="AN14" i="2"/>
  <c r="AH14" i="2"/>
  <c r="AB14" i="2"/>
  <c r="V14" i="2"/>
  <c r="O14" i="2"/>
  <c r="BA13" i="2"/>
  <c r="AT13" i="2"/>
  <c r="AN13" i="2"/>
  <c r="AH13" i="2"/>
  <c r="AB13" i="2"/>
  <c r="V13" i="2"/>
  <c r="O13" i="2"/>
  <c r="BA12" i="2"/>
  <c r="AT12" i="2"/>
  <c r="AN12" i="2"/>
  <c r="AH12" i="2"/>
  <c r="AB12" i="2"/>
  <c r="V12" i="2"/>
  <c r="O12" i="2"/>
  <c r="BA11" i="2"/>
  <c r="AT11" i="2"/>
  <c r="AN11" i="2"/>
  <c r="AH11" i="2"/>
  <c r="AB11" i="2"/>
  <c r="V11" i="2"/>
  <c r="O11" i="2"/>
  <c r="BA10" i="2"/>
  <c r="AT10" i="2"/>
  <c r="AN10" i="2"/>
  <c r="AH10" i="2"/>
  <c r="AB10" i="2"/>
  <c r="V10" i="2"/>
  <c r="O10" i="2"/>
  <c r="BA9" i="2"/>
  <c r="AT9" i="2"/>
  <c r="AN9" i="2"/>
  <c r="AH9" i="2"/>
  <c r="AB9" i="2"/>
  <c r="V9" i="2"/>
  <c r="O9" i="2"/>
</calcChain>
</file>

<file path=xl/sharedStrings.xml><?xml version="1.0" encoding="utf-8"?>
<sst xmlns="http://schemas.openxmlformats.org/spreadsheetml/2006/main" count="77" uniqueCount="75">
  <si>
    <t>ANEXO 2: RELACIÓN DE OBRAS EJECUTADAS</t>
  </si>
  <si>
    <t>MUNICIPIO: INSTITUTO MUNICIPAL DE PLANEACIÓN DE ZIRACUARETIRO, MICHOACÁN</t>
  </si>
  <si>
    <t>GENERALES</t>
  </si>
  <si>
    <t>METAS</t>
  </si>
  <si>
    <t>FUENTE DE FINANCIAMIENTO</t>
  </si>
  <si>
    <t>CONAC</t>
  </si>
  <si>
    <t>ESTRUCTURA FINANCIERA APROBADA (momento contable del aprobado)</t>
  </si>
  <si>
    <t>ESTRUCTURA FINANCIERA MODIFICADA (momento contable del modificado)</t>
  </si>
  <si>
    <t>ESTRUCTURA FINANCIERA COMPROMETIDA (momento contable del comprometido)</t>
  </si>
  <si>
    <t>ESTRUCTURA FINANCIERA DEVENGADA (momento contable del devengado)</t>
  </si>
  <si>
    <t>ESTRUCTURA FINANCIERA EJERCIDA (momento contable del ejercido)</t>
  </si>
  <si>
    <t>ESTRUCTURA FINANCIERA PAGADA (momento contable del pagado)</t>
  </si>
  <si>
    <t xml:space="preserve">                              ESTRUCTURA FINANCIERA POR EJERCER                                                                                                                                                                         Obras "No" Concluidas en el trimestre o en el ejercicio. (Se autoriza en el ejercicio la aplicación del recurso faltante para el siguiente ejercicio fiscal) </t>
  </si>
  <si>
    <t xml:space="preserve">NOMBRE DE LA OBRA </t>
  </si>
  <si>
    <t xml:space="preserve">MUNICIPIO </t>
  </si>
  <si>
    <t>LOCALIDAD</t>
  </si>
  <si>
    <t xml:space="preserve">MODALIDAD DE EJECUCIÓN </t>
  </si>
  <si>
    <t>TIPO</t>
  </si>
  <si>
    <t>CANTIDAD / UNIDAD</t>
  </si>
  <si>
    <t>BENEFICIARIOS</t>
  </si>
  <si>
    <t>No.</t>
  </si>
  <si>
    <t>DESCRIPCIÓN</t>
  </si>
  <si>
    <t xml:space="preserve">COG  </t>
  </si>
  <si>
    <t xml:space="preserve">UR  </t>
  </si>
  <si>
    <t xml:space="preserve">CUENTA CONTABLE  </t>
  </si>
  <si>
    <t>OBRA CAPITALIZABLE</t>
  </si>
  <si>
    <t>NÚMERO Y FECHA DE ACTA DEL AYUNTAMIENTO (aprobado)</t>
  </si>
  <si>
    <t xml:space="preserve">MONTO TOTAL (aprobado) </t>
  </si>
  <si>
    <t>INGRESOS DE FUENTE LOCAL                    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</si>
  <si>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</si>
  <si>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</si>
  <si>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</si>
  <si>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</si>
  <si>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</si>
  <si>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    (modificado)</t>
  </si>
  <si>
    <t>INGRESOS DE FUENTE LOCAL            (modificado)</t>
  </si>
  <si>
    <t>PARTICIPACIONES (modificado)</t>
  </si>
  <si>
    <t>APORTACIONES (modificado)</t>
  </si>
  <si>
    <t>RECURSOS FEDERALES CONVENIDOS     (modificado)</t>
  </si>
  <si>
    <t>RECURSOS ESTATALES (modificado)</t>
  </si>
  <si>
    <t>MONTO TOTAL (comprometido)</t>
  </si>
  <si>
    <t>INGRESOS DE FUENTE LOCAL      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</si>
  <si>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</si>
  <si>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</si>
  <si>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</si>
  <si>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</si>
  <si>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     (devengado)</t>
  </si>
  <si>
    <t>INGRESOS DE FUENTE LOCAL              (devengado)</t>
  </si>
  <si>
    <t>PARTICIPACIONES (devengado)</t>
  </si>
  <si>
    <t>APORTACIONES (devengado)</t>
  </si>
  <si>
    <t>RECURSOS FEDERALES CONVENIDOS       (devengado)</t>
  </si>
  <si>
    <t>RECURSOS ESTATALES (devengado)</t>
  </si>
  <si>
    <t>MONTO TOTAL        (ejercido)</t>
  </si>
  <si>
    <t>INGRESOS DE FUENTE LOCAL                 (ejercido)</t>
  </si>
  <si>
    <t>PARTICIPACIONES (ejercido)</t>
  </si>
  <si>
    <t>APORTACIONES (ejercido)</t>
  </si>
  <si>
    <t>RECURSOS FEDERALES CONVENIDOS         (ejercido)</t>
  </si>
  <si>
    <t>RECURSOS ESTATALES (ejercido)</t>
  </si>
  <si>
    <t>MONTO TOTAL         (pagado)</t>
  </si>
  <si>
    <t>INGRESOS DE FUENTE LOCAL                  (pagado)</t>
  </si>
  <si>
    <t>PARTICIPACIONES (pagado)</t>
  </si>
  <si>
    <t>APORTACIONES (pagado)</t>
  </si>
  <si>
    <t>RECURSOS FEDERALES CONVENIDOS (pagado)</t>
  </si>
  <si>
    <t>RECURSOS ESTATALES (pagado)</t>
  </si>
  <si>
    <t>NÚMERO Y FECHA DE ACTA DEL AYUNTAMIENTO          (por ejercer)</t>
  </si>
  <si>
    <t>MONTO TOTAL       (por ejercer)</t>
  </si>
  <si>
    <t>INGRESOS DE FUENTE LOCAL                          (por ejercer)</t>
  </si>
  <si>
    <t>PARTICIPACIONES          (por ejercer)</t>
  </si>
  <si>
    <t>APORTACIONES           (por ejercer)</t>
  </si>
  <si>
    <t>RECURSOS FEDERALES CONVENIDOS              (por ejercer)</t>
  </si>
  <si>
    <t>RECURSOS ESTATALES        (por ejercer)</t>
  </si>
  <si>
    <t>SUMA</t>
  </si>
  <si>
    <t xml:space="preserve">NOTAS: </t>
  </si>
  <si>
    <t>Bajo protesta de decir verdad, declaramos que este reporte y sus notas son razonablemente correctos, y son responsabilidad del emisor.’</t>
  </si>
  <si>
    <t>DEL  01 DE ABRIL AL 30  DE JUNIO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</si>
</sst>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sz val="10"/>
      <color rgb="FF000000"/>
      <name val="Arial Narrow"/>
      <family val="2"/>
    </font>
    <font>
      <sz val="9"/>
      <color rgb="FF000000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5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0" fontId="7" fillId="0" borderId="0" xfId="1" applyFont="1" applyFill="1"/>
    <xf numFmtId="0" fontId="8" fillId="0" borderId="0" xfId="1" applyFont="1" applyFill="1"/>
    <xf numFmtId="0" fontId="9" fillId="0" borderId="0" xfId="1" applyFont="1" applyFill="1"/>
    <xf numFmtId="0" fontId="10" fillId="0" borderId="0" xfId="1" applyFont="1" applyFill="1"/>
    <xf numFmtId="0" fontId="11" fillId="0" borderId="1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1" fontId="13" fillId="0" borderId="1" xfId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center" vertical="center"/>
    </xf>
    <xf numFmtId="1" fontId="14" fillId="0" borderId="1" xfId="1" applyNumberFormat="1" applyFont="1" applyFill="1" applyBorder="1" applyAlignment="1">
      <alignment horizontal="center" vertical="center"/>
    </xf>
    <xf numFmtId="0" fontId="16" fillId="0" borderId="0" xfId="1" applyFont="1" applyFill="1"/>
    <xf numFmtId="49" fontId="9" fillId="0" borderId="0" xfId="1" applyNumberFormat="1" applyFont="1" applyFill="1"/>
    <xf numFmtId="49" fontId="9" fillId="0" borderId="0" xfId="1" applyNumberFormat="1" applyFont="1" applyFill="1" applyBorder="1"/>
    <xf numFmtId="0" fontId="9" fillId="0" borderId="0" xfId="1" applyFont="1" applyFill="1" applyBorder="1" applyAlignment="1"/>
    <xf numFmtId="0" fontId="9" fillId="0" borderId="0" xfId="1" applyFont="1" applyFill="1" applyAlignment="1">
      <alignment horizontal="center"/>
    </xf>
    <xf numFmtId="49" fontId="9" fillId="0" borderId="0" xfId="1" applyNumberFormat="1" applyFont="1" applyFill="1" applyBorder="1" applyAlignment="1"/>
    <xf numFmtId="49" fontId="9" fillId="0" borderId="0" xfId="1" applyNumberFormat="1" applyFont="1" applyFill="1" applyBorder="1" applyAlignment="1">
      <alignment horizontal="center"/>
    </xf>
    <xf numFmtId="0" fontId="9" fillId="0" borderId="0" xfId="1" applyFont="1" applyFill="1" applyAlignment="1"/>
    <xf numFmtId="49" fontId="9" fillId="0" borderId="0" xfId="1" applyNumberFormat="1" applyFont="1" applyFill="1" applyAlignment="1">
      <alignment horizontal="center"/>
    </xf>
    <xf numFmtId="0" fontId="17" fillId="0" borderId="0" xfId="1" applyFont="1" applyFill="1" applyAlignment="1"/>
    <xf numFmtId="0" fontId="5" fillId="0" borderId="0" xfId="1" applyFont="1" applyFill="1" applyAlignment="1">
      <alignment horizontal="justify" vertical="center"/>
    </xf>
    <xf numFmtId="0" fontId="19" fillId="0" borderId="0" xfId="1" applyFont="1" applyFill="1" applyAlignment="1"/>
    <xf numFmtId="0" fontId="18" fillId="0" borderId="0" xfId="1" applyFont="1" applyFill="1" applyAlignment="1"/>
    <xf numFmtId="0" fontId="19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5" fillId="0" borderId="0" xfId="1" applyFont="1"/>
    <xf numFmtId="49" fontId="11" fillId="0" borderId="1" xfId="1" applyNumberFormat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0" fontId="18" fillId="0" borderId="0" xfId="1" applyFont="1" applyFill="1" applyAlignment="1">
      <alignment horizontal="justify" vertical="center" wrapText="1"/>
    </xf>
    <xf numFmtId="0" fontId="5" fillId="0" borderId="0" xfId="1" applyFont="1" applyFill="1" applyAlignment="1">
      <alignment horizontal="justify" vertical="center" wrapText="1"/>
    </xf>
  </cellXfs>
  <cellStyles count="3">
    <cellStyle name="Millares 10 10" xfId="2"/>
    <cellStyle name="Normal" xfId="0" builtinId="0"/>
    <cellStyle name="Normal 2" xfId="1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1" formatCode="0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291962</xdr:colOff>
      <xdr:row>0</xdr:row>
      <xdr:rowOff>132522</xdr:rowOff>
    </xdr:from>
    <xdr:to>
      <xdr:col>52</xdr:col>
      <xdr:colOff>155299</xdr:colOff>
      <xdr:row>4</xdr:row>
      <xdr:rowOff>2864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30" b="32933"/>
        <a:stretch/>
      </xdr:blipFill>
      <xdr:spPr>
        <a:xfrm>
          <a:off x="31581587" y="132522"/>
          <a:ext cx="3292337" cy="784742"/>
        </a:xfrm>
        <a:prstGeom prst="rect">
          <a:avLst/>
        </a:prstGeom>
      </xdr:spPr>
    </xdr:pic>
    <xdr:clientData/>
  </xdr:twoCellAnchor>
  <xdr:oneCellAnchor>
    <xdr:from>
      <xdr:col>6</xdr:col>
      <xdr:colOff>209550</xdr:colOff>
      <xdr:row>22</xdr:row>
      <xdr:rowOff>21969</xdr:rowOff>
    </xdr:from>
    <xdr:ext cx="224980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4248150" y="6098919"/>
          <a:ext cx="2249805" cy="0"/>
        </a:xfrm>
        <a:custGeom>
          <a:avLst/>
          <a:gdLst/>
          <a:ahLst/>
          <a:cxnLst/>
          <a:rect l="0" t="0" r="0" b="0"/>
          <a:pathLst>
            <a:path w="2249805">
              <a:moveTo>
                <a:pt x="0" y="0"/>
              </a:moveTo>
              <a:lnTo>
                <a:pt x="2249424" y="0"/>
              </a:lnTo>
            </a:path>
          </a:pathLst>
        </a:custGeom>
        <a:ln w="9144">
          <a:solidFill>
            <a:srgbClr val="181818"/>
          </a:solidFill>
        </a:ln>
      </xdr:spPr>
    </xdr:sp>
    <xdr:clientData/>
  </xdr:oneCellAnchor>
  <xdr:oneCellAnchor>
    <xdr:from>
      <xdr:col>22</xdr:col>
      <xdr:colOff>497124</xdr:colOff>
      <xdr:row>21</xdr:row>
      <xdr:rowOff>177048</xdr:rowOff>
    </xdr:from>
    <xdr:ext cx="2109470" cy="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4794149" y="6044448"/>
          <a:ext cx="2109470" cy="0"/>
        </a:xfrm>
        <a:custGeom>
          <a:avLst/>
          <a:gdLst/>
          <a:ahLst/>
          <a:cxnLst/>
          <a:rect l="0" t="0" r="0" b="0"/>
          <a:pathLst>
            <a:path w="2109470">
              <a:moveTo>
                <a:pt x="0" y="0"/>
              </a:moveTo>
              <a:lnTo>
                <a:pt x="2109216" y="0"/>
              </a:lnTo>
            </a:path>
          </a:pathLst>
        </a:custGeom>
        <a:ln w="9144">
          <a:solidFill>
            <a:srgbClr val="181818"/>
          </a:solidFill>
        </a:ln>
      </xdr:spPr>
    </xdr:sp>
    <xdr:clientData/>
  </xdr:oneCellAnchor>
  <xdr:oneCellAnchor>
    <xdr:from>
      <xdr:col>39</xdr:col>
      <xdr:colOff>422945</xdr:colOff>
      <xdr:row>22</xdr:row>
      <xdr:rowOff>58608</xdr:rowOff>
    </xdr:from>
    <xdr:ext cx="2158365" cy="0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26711945" y="6135558"/>
          <a:ext cx="2158365" cy="0"/>
        </a:xfrm>
        <a:custGeom>
          <a:avLst/>
          <a:gdLst/>
          <a:ahLst/>
          <a:cxnLst/>
          <a:rect l="0" t="0" r="0" b="0"/>
          <a:pathLst>
            <a:path w="2158365">
              <a:moveTo>
                <a:pt x="0" y="0"/>
              </a:moveTo>
              <a:lnTo>
                <a:pt x="2157984" y="0"/>
              </a:lnTo>
            </a:path>
          </a:pathLst>
        </a:custGeom>
        <a:ln w="9144">
          <a:solidFill>
            <a:srgbClr val="131313"/>
          </a:solidFill>
        </a:ln>
      </xdr:spPr>
    </xdr:sp>
    <xdr:clientData/>
  </xdr:oneCellAnchor>
  <xdr:twoCellAnchor>
    <xdr:from>
      <xdr:col>5</xdr:col>
      <xdr:colOff>304801</xdr:colOff>
      <xdr:row>22</xdr:row>
      <xdr:rowOff>109729</xdr:rowOff>
    </xdr:from>
    <xdr:to>
      <xdr:col>12</xdr:col>
      <xdr:colOff>19050</xdr:colOff>
      <xdr:row>25</xdr:row>
      <xdr:rowOff>57150</xdr:rowOff>
    </xdr:to>
    <xdr:sp macro="" textlink="">
      <xdr:nvSpPr>
        <xdr:cNvPr id="6" name="CuadroTexto 5"/>
        <xdr:cNvSpPr txBox="1"/>
      </xdr:nvSpPr>
      <xdr:spPr>
        <a:xfrm>
          <a:off x="3762376" y="6186679"/>
          <a:ext cx="3400424" cy="6046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latin typeface="Arial Narrow" panose="020B0606020202030204" pitchFamily="34" charset="0"/>
            </a:rPr>
            <a:t>LIC.</a:t>
          </a:r>
          <a:r>
            <a:rPr lang="es-MX" sz="1000" b="1" baseline="0">
              <a:latin typeface="Arial Narrow" panose="020B0606020202030204" pitchFamily="34" charset="0"/>
            </a:rPr>
            <a:t> ALBERTO OROBIO ARRIAGA</a:t>
          </a:r>
          <a:br>
            <a:rPr lang="es-MX" sz="1000" b="1" baseline="0">
              <a:latin typeface="Arial Narrow" panose="020B0606020202030204" pitchFamily="34" charset="0"/>
            </a:rPr>
          </a:b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MUNICIPAL Y PRESIDENTE DEL CONSEJO DIRECTIVO DEL IMPLAN</a:t>
          </a:r>
          <a:endParaRPr lang="es-MX" sz="1000">
            <a:effectLst/>
          </a:endParaRPr>
        </a:p>
        <a:p>
          <a:pPr algn="ctr"/>
          <a:endParaRPr lang="es-MX" sz="10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22</xdr:col>
      <xdr:colOff>500077</xdr:colOff>
      <xdr:row>22</xdr:row>
      <xdr:rowOff>33065</xdr:rowOff>
    </xdr:from>
    <xdr:to>
      <xdr:col>25</xdr:col>
      <xdr:colOff>428189</xdr:colOff>
      <xdr:row>24</xdr:row>
      <xdr:rowOff>43215</xdr:rowOff>
    </xdr:to>
    <xdr:sp macro="" textlink="">
      <xdr:nvSpPr>
        <xdr:cNvPr id="7" name="CuadroTexto 6"/>
        <xdr:cNvSpPr txBox="1"/>
      </xdr:nvSpPr>
      <xdr:spPr>
        <a:xfrm>
          <a:off x="14797102" y="6110015"/>
          <a:ext cx="2109337" cy="457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 b="1">
              <a:latin typeface="Arial Narrow" panose="020B0606020202030204" pitchFamily="34" charset="0"/>
            </a:rPr>
            <a:t>LIC.</a:t>
          </a:r>
          <a:r>
            <a:rPr lang="es-MX" sz="1000" b="1" baseline="0">
              <a:latin typeface="Arial Narrow" panose="020B0606020202030204" pitchFamily="34" charset="0"/>
            </a:rPr>
            <a:t> RODRIGO MORALES BUCIO</a:t>
          </a:r>
          <a:br>
            <a:rPr lang="es-MX" sz="1000" b="1" baseline="0">
              <a:latin typeface="Arial Narrow" panose="020B0606020202030204" pitchFamily="34" charset="0"/>
            </a:rPr>
          </a:br>
          <a:r>
            <a:rPr lang="es-MX" sz="1000" b="1" baseline="0">
              <a:latin typeface="Arial Narrow" panose="020B0606020202030204" pitchFamily="34" charset="0"/>
            </a:rPr>
            <a:t>DIRECTOR GENERAL DEL IMPLAN</a:t>
          </a:r>
          <a:endParaRPr lang="es-MX" sz="1000" b="1"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39</xdr:col>
      <xdr:colOff>221798</xdr:colOff>
      <xdr:row>22</xdr:row>
      <xdr:rowOff>150293</xdr:rowOff>
    </xdr:from>
    <xdr:to>
      <xdr:col>43</xdr:col>
      <xdr:colOff>491804</xdr:colOff>
      <xdr:row>24</xdr:row>
      <xdr:rowOff>159041</xdr:rowOff>
    </xdr:to>
    <xdr:sp macro="" textlink="">
      <xdr:nvSpPr>
        <xdr:cNvPr id="8" name="CuadroTexto 7"/>
        <xdr:cNvSpPr txBox="1"/>
      </xdr:nvSpPr>
      <xdr:spPr>
        <a:xfrm>
          <a:off x="26510798" y="6227243"/>
          <a:ext cx="2536956" cy="4564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 b="1">
              <a:latin typeface="Arial Narrow" panose="020B0606020202030204" pitchFamily="34" charset="0"/>
            </a:rPr>
            <a:t>MPP.</a:t>
          </a:r>
          <a:r>
            <a:rPr lang="es-MX" sz="1000" b="1" baseline="0">
              <a:latin typeface="Arial Narrow" panose="020B0606020202030204" pitchFamily="34" charset="0"/>
            </a:rPr>
            <a:t> MARIA MONSERRAT FARIAS AGUIRRE</a:t>
          </a:r>
          <a:br>
            <a:rPr lang="es-MX" sz="1000" b="1" baseline="0">
              <a:latin typeface="Arial Narrow" panose="020B0606020202030204" pitchFamily="34" charset="0"/>
            </a:rPr>
          </a:br>
          <a:r>
            <a:rPr lang="es-MX" sz="1000" b="1" baseline="0">
              <a:latin typeface="Arial Narrow" panose="020B0606020202030204" pitchFamily="34" charset="0"/>
            </a:rPr>
            <a:t>CONTRALORA MUNICIPAL</a:t>
          </a:r>
        </a:p>
      </xdr:txBody>
    </xdr:sp>
    <xdr:clientData/>
  </xdr:twoCellAnchor>
  <xdr:oneCellAnchor>
    <xdr:from>
      <xdr:col>31</xdr:col>
      <xdr:colOff>718220</xdr:colOff>
      <xdr:row>22</xdr:row>
      <xdr:rowOff>10983</xdr:rowOff>
    </xdr:from>
    <xdr:ext cx="2158365" cy="0"/>
    <xdr:sp macro="" textlink="">
      <xdr:nvSpPr>
        <xdr:cNvPr id="9" name="Shape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21149345" y="6087933"/>
          <a:ext cx="2158365" cy="0"/>
        </a:xfrm>
        <a:custGeom>
          <a:avLst/>
          <a:gdLst/>
          <a:ahLst/>
          <a:cxnLst/>
          <a:rect l="0" t="0" r="0" b="0"/>
          <a:pathLst>
            <a:path w="2158365">
              <a:moveTo>
                <a:pt x="0" y="0"/>
              </a:moveTo>
              <a:lnTo>
                <a:pt x="2157984" y="0"/>
              </a:lnTo>
            </a:path>
          </a:pathLst>
        </a:custGeom>
        <a:ln w="9144">
          <a:solidFill>
            <a:srgbClr val="131313"/>
          </a:solidFill>
        </a:ln>
      </xdr:spPr>
    </xdr:sp>
    <xdr:clientData/>
  </xdr:oneCellAnchor>
  <xdr:twoCellAnchor>
    <xdr:from>
      <xdr:col>31</xdr:col>
      <xdr:colOff>517073</xdr:colOff>
      <xdr:row>22</xdr:row>
      <xdr:rowOff>102668</xdr:rowOff>
    </xdr:from>
    <xdr:to>
      <xdr:col>35</xdr:col>
      <xdr:colOff>129854</xdr:colOff>
      <xdr:row>24</xdr:row>
      <xdr:rowOff>111416</xdr:rowOff>
    </xdr:to>
    <xdr:sp macro="" textlink="">
      <xdr:nvSpPr>
        <xdr:cNvPr id="10" name="CuadroTexto 9"/>
        <xdr:cNvSpPr txBox="1"/>
      </xdr:nvSpPr>
      <xdr:spPr>
        <a:xfrm>
          <a:off x="20948198" y="6179618"/>
          <a:ext cx="2536956" cy="4564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 b="1">
              <a:latin typeface="Arial Narrow" panose="020B0606020202030204" pitchFamily="34" charset="0"/>
            </a:rPr>
            <a:t>(EN PROCESO</a:t>
          </a:r>
          <a:r>
            <a:rPr lang="es-MX" sz="1000" b="1" baseline="0">
              <a:latin typeface="Arial Narrow" panose="020B0606020202030204" pitchFamily="34" charset="0"/>
            </a:rPr>
            <a:t> DE DESIGNACIÓN)</a:t>
          </a:r>
          <a:br>
            <a:rPr lang="es-MX" sz="1000" b="1" baseline="0">
              <a:latin typeface="Arial Narrow" panose="020B0606020202030204" pitchFamily="34" charset="0"/>
            </a:rPr>
          </a:br>
          <a:r>
            <a:rPr lang="es-MX" sz="1000" b="1" baseline="0">
              <a:latin typeface="Arial Narrow" panose="020B0606020202030204" pitchFamily="34" charset="0"/>
            </a:rPr>
            <a:t>COMISARIO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2" displayName="Tabla2" ref="A7:AU16" totalsRowShown="0" headerRowDxfId="65" dataDxfId="64" tableBorderDxfId="63" headerRowCellStyle="Millares 10 10">
  <autoFilter ref="A7:AU16"/>
  <tableColumns count="47">
    <tableColumn id="1" name="NOMBRE DE LA OBRA " dataDxfId="62"/>
    <tableColumn id="2" name="MUNICIPIO " dataDxfId="61"/>
    <tableColumn id="3" name="LOCALIDAD" dataDxfId="60"/>
    <tableColumn id="4" name="MODALIDAD DE EJECUCIÓN " dataDxfId="59"/>
    <tableColumn id="5" name="TIPO" dataDxfId="58"/>
    <tableColumn id="6" name="CANTIDAD / UNIDAD" dataDxfId="57"/>
    <tableColumn id="7" name="BENEFICIARIOS" dataDxfId="56"/>
    <tableColumn id="8" name="No." dataDxfId="55"/>
    <tableColumn id="9" name="DESCRIPCIÓN" dataDxfId="54"/>
    <tableColumn id="10" name="COG  " dataDxfId="53"/>
    <tableColumn id="11" name="UR  " dataDxfId="52"/>
    <tableColumn id="12" name="CUENTA CONTABLE  " dataDxfId="51"/>
    <tableColumn id="13" name="OBRA CAPITALIZABLE" dataDxfId="50"/>
    <tableColumn id="46" name="NÚMERO Y FECHA DE ACTA DEL AYUNTAMIENTO (aprobado)" dataDxfId="49"/>
    <tableColumn id="14" name="MONTO TOTAL (aprobado) " dataDxfId="48">
      <calculatedColumnFormula>SUM(Tabla2[[#This Row],[INGRESOS DE FUENTE LOCAL                     (aprobado)]:[RECURSOS ESTATALES (aprobado)]])</calculatedColumnFormula>
    </tableColumn>
    <tableColumn id="15" name="INGRESOS DE FUENTE LOCAL                     (aprobado)" dataDxfId="47"/>
    <tableColumn id="16" name="PARTICIPACIONES (aprobado)" dataDxfId="46"/>
    <tableColumn id="17" name="APORTACIONES (aprobado)" dataDxfId="45"/>
    <tableColumn id="18" name="RECURSOS FEDERALES CONVENIDOS (aprobado)" dataDxfId="44"/>
    <tableColumn id="19" name="RECURSOS ESTATALES (aprobado)" dataDxfId="43"/>
    <tableColumn id="47" name="NÚMERO Y FECHA DE ACTA DEL AYUNTAMIENTO (modificado)" dataDxfId="42"/>
    <tableColumn id="20" name="MONTO TOTAL     (modificado)" dataDxfId="41">
      <calculatedColumnFormula>SUM(Tabla2[[#This Row],[INGRESOS DE FUENTE LOCAL            (modificado)]:[RECURSOS ESTATALES (modificado)]])</calculatedColumnFormula>
    </tableColumn>
    <tableColumn id="21" name="INGRESOS DE FUENTE LOCAL            (modificado)" dataDxfId="40">
      <calculatedColumnFormula>SUM(U2:U7)</calculatedColumnFormula>
    </tableColumn>
    <tableColumn id="22" name="PARTICIPACIONES (modificado)" dataDxfId="39"/>
    <tableColumn id="23" name="APORTACIONES (modificado)" dataDxfId="38"/>
    <tableColumn id="24" name="RECURSOS FEDERALES CONVENIDOS     (modificado)" dataDxfId="37"/>
    <tableColumn id="25" name="RECURSOS ESTATALES (modificado)" dataDxfId="36"/>
    <tableColumn id="40" name="MONTO TOTAL (comprometido)" dataDxfId="35">
      <calculatedColumnFormula>SUM(Tabla2[[#This Row],[INGRESOS DE FUENTE LOCAL              (devengado)]:[RECURSOS ESTATALES (devengado)]])</calculatedColumnFormula>
    </tableColumn>
    <tableColumn id="41" name="INGRESOS DE FUENTE LOCAL       (comprometido)" dataDxfId="34"/>
    <tableColumn id="42" name="PARTICIPACIONES (comprometido)" dataDxfId="33"/>
    <tableColumn id="43" name="APORTACIONES (comprometido)" dataDxfId="32"/>
    <tableColumn id="44" name="RECURSOS FEDERALES CONVENIDOS (comprometido)" dataDxfId="31"/>
    <tableColumn id="45" name="RECURSOS ESTATALES (comprometido)" dataDxfId="30"/>
    <tableColumn id="26" name="MONTO TOTAL      (devengado)" dataDxfId="29">
      <calculatedColumnFormula>SUM(Tabla2[[#This Row],[INGRESOS DE FUENTE LOCAL              (devengado)]:[RECURSOS ESTATALES (devengado)]])</calculatedColumnFormula>
    </tableColumn>
    <tableColumn id="27" name="INGRESOS DE FUENTE LOCAL              (devengado)" dataDxfId="28">
      <calculatedColumnFormula>SUM(AG2:AG7)</calculatedColumnFormula>
    </tableColumn>
    <tableColumn id="28" name="PARTICIPACIONES (devengado)" dataDxfId="27"/>
    <tableColumn id="29" name="APORTACIONES (devengado)" dataDxfId="26"/>
    <tableColumn id="30" name="RECURSOS FEDERALES CONVENIDOS       (devengado)" dataDxfId="25"/>
    <tableColumn id="31" name="RECURSOS ESTATALES (devengado)" dataDxfId="24"/>
    <tableColumn id="32" name="MONTO TOTAL        (ejercido)" dataDxfId="23">
      <calculatedColumnFormula>SUM(Tabla2[[#This Row],[INGRESOS DE FUENTE LOCAL                 (ejercido)]:[RECURSOS ESTATALES (ejercido)]])</calculatedColumnFormula>
    </tableColumn>
    <tableColumn id="33" name="INGRESOS DE FUENTE LOCAL                 (ejercido)" dataDxfId="22">
      <calculatedColumnFormula>SUM(AM2:AM7)</calculatedColumnFormula>
    </tableColumn>
    <tableColumn id="34" name="PARTICIPACIONES (ejercido)" dataDxfId="21"/>
    <tableColumn id="35" name="APORTACIONES (ejercido)" dataDxfId="20"/>
    <tableColumn id="36" name="RECURSOS FEDERALES CONVENIDOS         (ejercido)" dataDxfId="19"/>
    <tableColumn id="37" name="RECURSOS ESTATALES (ejercido)" dataDxfId="18"/>
    <tableColumn id="38" name="MONTO TOTAL         (pagado)" dataDxfId="17">
      <calculatedColumnFormula>SUM(AU8:AY8)</calculatedColumnFormula>
    </tableColumn>
    <tableColumn id="39" name="INGRESOS DE FUENTE LOCAL                  (pagado)" dataDxfId="16">
      <calculatedColumnFormula>SUM(AS2:AS7)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3" displayName="Tabla3" ref="AV7:BF16" totalsRowShown="0" headerRowDxfId="15" dataDxfId="13" headerRowBorderDxfId="14" tableBorderDxfId="12" totalsRowBorderDxfId="11" headerRowCellStyle="Millares 10 10">
  <autoFilter ref="AV7:BF16"/>
  <tableColumns count="11">
    <tableColumn id="1" name="PARTICIPACIONES (pagado)" dataDxfId="10"/>
    <tableColumn id="2" name="APORTACIONES (pagado)" dataDxfId="9"/>
    <tableColumn id="3" name="RECURSOS FEDERALES CONVENIDOS (pagado)" dataDxfId="8"/>
    <tableColumn id="4" name="RECURSOS ESTATALES (pagado)" dataDxfId="7"/>
    <tableColumn id="11" name="NÚMERO Y FECHA DE ACTA DEL AYUNTAMIENTO          (por ejercer)" dataDxfId="6"/>
    <tableColumn id="5" name="MONTO TOTAL       (por ejercer)" dataDxfId="5">
      <calculatedColumnFormula>SUM(Tabla3[[#This Row],[INGRESOS DE FUENTE LOCAL                          (por ejercer)]:[RECURSOS ESTATALES        (por ejercer)]])</calculatedColumnFormula>
    </tableColumn>
    <tableColumn id="6" name="INGRESOS DE FUENTE LOCAL                          (por ejercer)" dataDxfId="4">
      <calculatedColumnFormula>SUM(AY2:AY7)</calculatedColumnFormula>
    </tableColumn>
    <tableColumn id="7" name="PARTICIPACIONES          (por ejercer)" dataDxfId="3"/>
    <tableColumn id="8" name="APORTACIONES           (por ejercer)" dataDxfId="2"/>
    <tableColumn id="9" name="RECURSOS FEDERALES CONVENIDOS              (por ejercer)" dataDxfId="1"/>
    <tableColumn id="10" name="RECURSOS ESTATALES        (por ejercer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1"/>
  <sheetViews>
    <sheetView tabSelected="1" zoomScaleNormal="100" workbookViewId="0">
      <selection activeCell="A5" sqref="A5"/>
    </sheetView>
  </sheetViews>
  <sheetFormatPr baseColWidth="10" defaultRowHeight="16.5" x14ac:dyDescent="0.3"/>
  <cols>
    <col min="1" max="1" width="13.85546875" style="4" customWidth="1"/>
    <col min="2" max="2" width="10.42578125" style="4" customWidth="1"/>
    <col min="3" max="3" width="8.7109375" style="4" customWidth="1"/>
    <col min="4" max="4" width="11.28515625" style="4" customWidth="1"/>
    <col min="5" max="5" width="7.5703125" style="4" customWidth="1"/>
    <col min="6" max="6" width="8.7109375" style="4" customWidth="1"/>
    <col min="7" max="7" width="9.28515625" style="4" customWidth="1"/>
    <col min="8" max="8" width="6.85546875" style="4" customWidth="1"/>
    <col min="9" max="9" width="9.5703125" style="4" customWidth="1"/>
    <col min="10" max="10" width="5.5703125" style="4" customWidth="1"/>
    <col min="11" max="11" width="5.85546875" style="4" customWidth="1"/>
    <col min="12" max="12" width="9.42578125" style="4" customWidth="1"/>
    <col min="13" max="13" width="8.42578125" style="4" customWidth="1"/>
    <col min="14" max="14" width="13" style="4" customWidth="1"/>
    <col min="15" max="15" width="11" style="4" customWidth="1"/>
    <col min="16" max="16" width="12.5703125" style="4" customWidth="1"/>
    <col min="17" max="17" width="8.7109375" style="4" customWidth="1"/>
    <col min="18" max="18" width="9.42578125" style="4" customWidth="1"/>
    <col min="19" max="19" width="10.5703125" style="4" customWidth="1"/>
    <col min="20" max="20" width="9.7109375" style="4" customWidth="1"/>
    <col min="21" max="21" width="12.28515625" style="4" customWidth="1"/>
    <col min="22" max="22" width="11.5703125" style="4" customWidth="1"/>
    <col min="23" max="23" width="12.42578125" style="4" customWidth="1"/>
    <col min="24" max="24" width="10" style="4" customWidth="1"/>
    <col min="25" max="25" width="10.28515625" style="4" customWidth="1"/>
    <col min="26" max="26" width="11.140625" style="4" customWidth="1"/>
    <col min="27" max="29" width="9.7109375" style="4" customWidth="1"/>
    <col min="30" max="30" width="9.42578125" style="4" customWidth="1"/>
    <col min="31" max="31" width="9.5703125" style="4" customWidth="1"/>
    <col min="32" max="32" width="11.28515625" style="4" customWidth="1"/>
    <col min="33" max="33" width="9.42578125" style="4" customWidth="1"/>
    <col min="34" max="34" width="11.140625" style="4" customWidth="1"/>
    <col min="35" max="35" width="12" style="4" customWidth="1"/>
    <col min="36" max="36" width="10.140625" style="4" customWidth="1"/>
    <col min="37" max="38" width="11" style="4" customWidth="1"/>
    <col min="39" max="39" width="11.85546875" style="4" customWidth="1"/>
    <col min="40" max="40" width="8" style="4" customWidth="1"/>
    <col min="41" max="42" width="9.28515625" style="4" customWidth="1"/>
    <col min="43" max="43" width="7.42578125" style="4" customWidth="1"/>
    <col min="44" max="44" width="10" style="4" customWidth="1"/>
    <col min="45" max="45" width="9.85546875" style="4" customWidth="1"/>
    <col min="46" max="46" width="11.5703125" style="4" customWidth="1"/>
    <col min="47" max="47" width="9.5703125" style="4" customWidth="1"/>
    <col min="48" max="48" width="10.28515625" style="4" customWidth="1"/>
    <col min="49" max="49" width="9.42578125" style="4" customWidth="1"/>
    <col min="50" max="50" width="9.85546875" style="4" customWidth="1"/>
    <col min="51" max="51" width="9.42578125" style="4" customWidth="1"/>
    <col min="52" max="52" width="12.42578125" style="4" customWidth="1"/>
    <col min="53" max="53" width="9.140625" style="4" customWidth="1"/>
    <col min="54" max="54" width="8.7109375" style="4" customWidth="1"/>
    <col min="55" max="55" width="13.28515625" style="4" customWidth="1"/>
    <col min="56" max="56" width="11.140625" style="4" customWidth="1"/>
    <col min="57" max="57" width="12.140625" style="4" customWidth="1"/>
    <col min="58" max="58" width="10.140625" style="4" customWidth="1"/>
    <col min="59" max="16384" width="11.42578125" style="4"/>
  </cols>
  <sheetData>
    <row r="1" spans="1:58" ht="22.5" customHeight="1" x14ac:dyDescent="0.3">
      <c r="A1" s="1" t="s">
        <v>0</v>
      </c>
      <c r="B1" s="2"/>
      <c r="C1" s="3"/>
      <c r="I1" s="2"/>
      <c r="J1" s="3"/>
      <c r="K1" s="3"/>
      <c r="O1" s="2"/>
      <c r="P1" s="3"/>
      <c r="Q1" s="3"/>
      <c r="V1" s="2"/>
      <c r="W1" s="3"/>
      <c r="X1" s="3"/>
      <c r="AC1" s="2"/>
      <c r="AD1" s="3"/>
      <c r="AE1" s="3"/>
      <c r="AI1" s="2"/>
      <c r="AJ1" s="3"/>
      <c r="AK1" s="3"/>
      <c r="AO1" s="2"/>
      <c r="AP1" s="3"/>
      <c r="AQ1" s="3"/>
      <c r="AU1" s="2"/>
      <c r="AV1" s="3"/>
      <c r="AW1" s="3"/>
      <c r="BA1" s="2"/>
      <c r="BB1" s="3"/>
      <c r="BC1" s="3"/>
    </row>
    <row r="2" spans="1:58" x14ac:dyDescent="0.3">
      <c r="A2" s="5" t="s">
        <v>1</v>
      </c>
      <c r="B2" s="6"/>
      <c r="H2" s="7"/>
      <c r="I2" s="6"/>
      <c r="N2" s="7"/>
      <c r="O2" s="6"/>
      <c r="U2" s="7"/>
      <c r="V2" s="6"/>
      <c r="AB2" s="7"/>
      <c r="AC2" s="6"/>
      <c r="AH2" s="7"/>
      <c r="AI2" s="6"/>
      <c r="AN2" s="7"/>
      <c r="AO2" s="6"/>
      <c r="AT2" s="7"/>
      <c r="AU2" s="6"/>
      <c r="AZ2" s="7"/>
      <c r="BA2" s="6"/>
    </row>
    <row r="4" spans="1:58" x14ac:dyDescent="0.3">
      <c r="A4" s="7" t="s">
        <v>74</v>
      </c>
      <c r="B4" s="8"/>
      <c r="C4" s="8"/>
      <c r="H4" s="9"/>
      <c r="I4" s="8"/>
      <c r="J4" s="8"/>
      <c r="N4" s="9"/>
      <c r="O4" s="8"/>
      <c r="P4" s="8"/>
      <c r="U4" s="9"/>
      <c r="V4" s="8"/>
      <c r="W4" s="8"/>
      <c r="AB4" s="9"/>
      <c r="AC4" s="8"/>
      <c r="AD4" s="8"/>
      <c r="AH4" s="9"/>
      <c r="AI4" s="8"/>
      <c r="AJ4" s="8"/>
      <c r="AN4" s="9"/>
      <c r="AO4" s="8"/>
      <c r="AP4" s="8"/>
      <c r="AT4" s="9"/>
      <c r="AU4" s="8"/>
      <c r="AV4" s="8"/>
      <c r="AZ4" s="9"/>
      <c r="BA4" s="8"/>
      <c r="BB4" s="8"/>
    </row>
    <row r="5" spans="1:58" ht="12" customHeight="1" x14ac:dyDescent="0.3">
      <c r="A5" s="9"/>
      <c r="B5" s="8"/>
      <c r="C5" s="8"/>
      <c r="H5" s="9"/>
      <c r="I5" s="8"/>
      <c r="J5" s="8"/>
      <c r="N5" s="9"/>
      <c r="O5" s="8"/>
      <c r="P5" s="8"/>
      <c r="U5" s="9"/>
      <c r="V5" s="8"/>
      <c r="W5" s="8"/>
      <c r="AB5" s="9"/>
      <c r="AC5" s="8"/>
      <c r="AD5" s="8"/>
      <c r="AH5" s="9"/>
      <c r="AI5" s="8"/>
      <c r="AJ5" s="8"/>
      <c r="AN5" s="9"/>
      <c r="AO5" s="8"/>
      <c r="AP5" s="8"/>
      <c r="AT5" s="9"/>
      <c r="AU5" s="8"/>
      <c r="AV5" s="8"/>
      <c r="AZ5" s="9"/>
      <c r="BA5" s="8"/>
      <c r="BB5" s="8"/>
    </row>
    <row r="6" spans="1:58" ht="47.25" customHeight="1" x14ac:dyDescent="0.3">
      <c r="A6" s="43" t="s">
        <v>2</v>
      </c>
      <c r="B6" s="43"/>
      <c r="C6" s="43"/>
      <c r="D6" s="43"/>
      <c r="E6" s="43"/>
      <c r="F6" s="43" t="s">
        <v>3</v>
      </c>
      <c r="G6" s="43"/>
      <c r="H6" s="44" t="s">
        <v>4</v>
      </c>
      <c r="I6" s="44"/>
      <c r="J6" s="43" t="s">
        <v>5</v>
      </c>
      <c r="K6" s="43"/>
      <c r="L6" s="43"/>
      <c r="M6" s="43"/>
      <c r="N6" s="41" t="s">
        <v>6</v>
      </c>
      <c r="O6" s="41"/>
      <c r="P6" s="41"/>
      <c r="Q6" s="41"/>
      <c r="R6" s="41"/>
      <c r="S6" s="41"/>
      <c r="T6" s="41"/>
      <c r="U6" s="41" t="s">
        <v>7</v>
      </c>
      <c r="V6" s="41"/>
      <c r="W6" s="41"/>
      <c r="X6" s="41"/>
      <c r="Y6" s="41"/>
      <c r="Z6" s="41"/>
      <c r="AA6" s="41"/>
      <c r="AB6" s="41" t="s">
        <v>8</v>
      </c>
      <c r="AC6" s="41"/>
      <c r="AD6" s="41"/>
      <c r="AE6" s="41"/>
      <c r="AF6" s="41"/>
      <c r="AG6" s="41"/>
      <c r="AH6" s="41" t="s">
        <v>9</v>
      </c>
      <c r="AI6" s="41"/>
      <c r="AJ6" s="41"/>
      <c r="AK6" s="41"/>
      <c r="AL6" s="41"/>
      <c r="AM6" s="41"/>
      <c r="AN6" s="41" t="s">
        <v>10</v>
      </c>
      <c r="AO6" s="41"/>
      <c r="AP6" s="41"/>
      <c r="AQ6" s="41"/>
      <c r="AR6" s="41"/>
      <c r="AS6" s="41"/>
      <c r="AT6" s="41" t="s">
        <v>11</v>
      </c>
      <c r="AU6" s="41"/>
      <c r="AV6" s="41"/>
      <c r="AW6" s="41"/>
      <c r="AX6" s="41"/>
      <c r="AY6" s="41"/>
      <c r="AZ6" s="41" t="s">
        <v>12</v>
      </c>
      <c r="BA6" s="41"/>
      <c r="BB6" s="41"/>
      <c r="BC6" s="41"/>
      <c r="BD6" s="41"/>
      <c r="BE6" s="41"/>
      <c r="BF6" s="41"/>
    </row>
    <row r="7" spans="1:58" ht="65.25" customHeight="1" x14ac:dyDescent="0.3">
      <c r="A7" s="10" t="s">
        <v>13</v>
      </c>
      <c r="B7" s="11" t="s">
        <v>14</v>
      </c>
      <c r="C7" s="11" t="s">
        <v>15</v>
      </c>
      <c r="D7" s="11" t="s">
        <v>16</v>
      </c>
      <c r="E7" s="11" t="s">
        <v>17</v>
      </c>
      <c r="F7" s="11" t="s">
        <v>18</v>
      </c>
      <c r="G7" s="11" t="s">
        <v>19</v>
      </c>
      <c r="H7" s="12" t="s">
        <v>20</v>
      </c>
      <c r="I7" s="12" t="s">
        <v>21</v>
      </c>
      <c r="J7" s="11" t="s">
        <v>22</v>
      </c>
      <c r="K7" s="11" t="s">
        <v>23</v>
      </c>
      <c r="L7" s="11" t="s">
        <v>24</v>
      </c>
      <c r="M7" s="13" t="s">
        <v>25</v>
      </c>
      <c r="N7" s="14" t="s">
        <v>26</v>
      </c>
      <c r="O7" s="15" t="s">
        <v>27</v>
      </c>
      <c r="P7" s="15" t="s">
        <v>28</v>
      </c>
      <c r="Q7" s="15" t="s">
        <v>29</v>
      </c>
      <c r="R7" s="15" t="s">
        <v>30</v>
      </c>
      <c r="S7" s="15" t="s">
        <v>31</v>
      </c>
      <c r="T7" s="15" t="s">
        <v>32</v>
      </c>
      <c r="U7" s="14" t="s">
        <v>33</v>
      </c>
      <c r="V7" s="15" t="s">
        <v>34</v>
      </c>
      <c r="W7" s="15" t="s">
        <v>35</v>
      </c>
      <c r="X7" s="15" t="s">
        <v>36</v>
      </c>
      <c r="Y7" s="15" t="s">
        <v>37</v>
      </c>
      <c r="Z7" s="15" t="s">
        <v>38</v>
      </c>
      <c r="AA7" s="15" t="s">
        <v>39</v>
      </c>
      <c r="AB7" s="15" t="s">
        <v>40</v>
      </c>
      <c r="AC7" s="15" t="s">
        <v>41</v>
      </c>
      <c r="AD7" s="15" t="s">
        <v>42</v>
      </c>
      <c r="AE7" s="15" t="s">
        <v>43</v>
      </c>
      <c r="AF7" s="15" t="s">
        <v>44</v>
      </c>
      <c r="AG7" s="15" t="s">
        <v>45</v>
      </c>
      <c r="AH7" s="15" t="s">
        <v>46</v>
      </c>
      <c r="AI7" s="15" t="s">
        <v>47</v>
      </c>
      <c r="AJ7" s="15" t="s">
        <v>48</v>
      </c>
      <c r="AK7" s="15" t="s">
        <v>49</v>
      </c>
      <c r="AL7" s="15" t="s">
        <v>50</v>
      </c>
      <c r="AM7" s="15" t="s">
        <v>51</v>
      </c>
      <c r="AN7" s="15" t="s">
        <v>52</v>
      </c>
      <c r="AO7" s="15" t="s">
        <v>53</v>
      </c>
      <c r="AP7" s="15" t="s">
        <v>54</v>
      </c>
      <c r="AQ7" s="15" t="s">
        <v>55</v>
      </c>
      <c r="AR7" s="15" t="s">
        <v>56</v>
      </c>
      <c r="AS7" s="15" t="s">
        <v>57</v>
      </c>
      <c r="AT7" s="15" t="s">
        <v>58</v>
      </c>
      <c r="AU7" s="15" t="s">
        <v>59</v>
      </c>
      <c r="AV7" s="16" t="s">
        <v>60</v>
      </c>
      <c r="AW7" s="16" t="s">
        <v>61</v>
      </c>
      <c r="AX7" s="16" t="s">
        <v>62</v>
      </c>
      <c r="AY7" s="16" t="s">
        <v>63</v>
      </c>
      <c r="AZ7" s="17" t="s">
        <v>64</v>
      </c>
      <c r="BA7" s="16" t="s">
        <v>65</v>
      </c>
      <c r="BB7" s="16" t="s">
        <v>66</v>
      </c>
      <c r="BC7" s="16" t="s">
        <v>67</v>
      </c>
      <c r="BD7" s="16" t="s">
        <v>68</v>
      </c>
      <c r="BE7" s="16" t="s">
        <v>69</v>
      </c>
      <c r="BF7" s="16" t="s">
        <v>70</v>
      </c>
    </row>
    <row r="8" spans="1:58" ht="77.25" customHeight="1" x14ac:dyDescent="0.3">
      <c r="A8" s="18"/>
      <c r="B8" s="19"/>
      <c r="C8" s="19"/>
      <c r="D8" s="19"/>
      <c r="E8" s="19"/>
      <c r="F8" s="19"/>
      <c r="G8" s="18"/>
      <c r="H8" s="18"/>
      <c r="I8" s="18"/>
      <c r="J8" s="19"/>
      <c r="K8" s="20"/>
      <c r="L8" s="19"/>
      <c r="M8" s="20"/>
      <c r="N8" s="20"/>
      <c r="O8" s="21"/>
      <c r="P8" s="21"/>
      <c r="Q8" s="21"/>
      <c r="R8" s="21"/>
      <c r="S8" s="21"/>
      <c r="T8" s="21"/>
      <c r="U8" s="20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58" ht="12.75" customHeight="1" x14ac:dyDescent="0.3">
      <c r="A9" s="22"/>
      <c r="B9" s="19"/>
      <c r="C9" s="19"/>
      <c r="D9" s="19"/>
      <c r="E9" s="19"/>
      <c r="F9" s="19"/>
      <c r="G9" s="18"/>
      <c r="H9" s="18"/>
      <c r="I9" s="18"/>
      <c r="J9" s="19"/>
      <c r="K9" s="20"/>
      <c r="L9" s="19"/>
      <c r="M9" s="20"/>
      <c r="N9" s="20"/>
      <c r="O9" s="21">
        <f>SUM(Tabla2[[#This Row],[INGRESOS DE FUENTE LOCAL                     (aprobado)]:[RECURSOS ESTATALES (aprobado)]])</f>
        <v>0</v>
      </c>
      <c r="P9" s="21"/>
      <c r="Q9" s="21"/>
      <c r="R9" s="21"/>
      <c r="S9" s="21"/>
      <c r="T9" s="21"/>
      <c r="U9" s="21"/>
      <c r="V9" s="21">
        <f>SUM(Tabla2[[#This Row],[INGRESOS DE FUENTE LOCAL            (modificado)]:[RECURSOS ESTATALES (modificado)]])</f>
        <v>0</v>
      </c>
      <c r="W9" s="21"/>
      <c r="X9" s="21"/>
      <c r="Y9" s="21"/>
      <c r="Z9" s="21"/>
      <c r="AA9" s="21"/>
      <c r="AB9" s="21">
        <f>SUM(Tabla2[[#This Row],[INGRESOS DE FUENTE LOCAL       (comprometido)]:[RECURSOS ESTATALES (comprometido)]])</f>
        <v>0</v>
      </c>
      <c r="AC9" s="21"/>
      <c r="AD9" s="21"/>
      <c r="AE9" s="21"/>
      <c r="AF9" s="21"/>
      <c r="AG9" s="21"/>
      <c r="AH9" s="21">
        <f>SUM(Tabla2[[#This Row],[INGRESOS DE FUENTE LOCAL              (devengado)]:[RECURSOS ESTATALES (devengado)]])</f>
        <v>0</v>
      </c>
      <c r="AI9" s="21"/>
      <c r="AJ9" s="21"/>
      <c r="AK9" s="21"/>
      <c r="AL9" s="21"/>
      <c r="AM9" s="21"/>
      <c r="AN9" s="21">
        <f>SUM(Tabla2[[#This Row],[INGRESOS DE FUENTE LOCAL                 (ejercido)]:[RECURSOS ESTATALES (ejercido)]])</f>
        <v>0</v>
      </c>
      <c r="AO9" s="21"/>
      <c r="AP9" s="21"/>
      <c r="AQ9" s="21"/>
      <c r="AR9" s="21"/>
      <c r="AS9" s="21"/>
      <c r="AT9" s="21">
        <f t="shared" ref="AT9:AT15" si="0">SUM(AU9:AY9)</f>
        <v>0</v>
      </c>
      <c r="AU9" s="21"/>
      <c r="AV9" s="21"/>
      <c r="AW9" s="21"/>
      <c r="AX9" s="21"/>
      <c r="AY9" s="21"/>
      <c r="AZ9" s="21"/>
      <c r="BA9" s="21">
        <f>SUM(Tabla3[[#This Row],[INGRESOS DE FUENTE LOCAL                          (por ejercer)]:[RECURSOS ESTATALES        (por ejercer)]])</f>
        <v>0</v>
      </c>
      <c r="BB9" s="21"/>
      <c r="BC9" s="21"/>
      <c r="BD9" s="21"/>
      <c r="BE9" s="21"/>
      <c r="BF9" s="21"/>
    </row>
    <row r="10" spans="1:58" ht="12.75" customHeight="1" x14ac:dyDescent="0.3">
      <c r="A10" s="22"/>
      <c r="B10" s="19"/>
      <c r="C10" s="19"/>
      <c r="D10" s="19"/>
      <c r="E10" s="19"/>
      <c r="F10" s="19"/>
      <c r="G10" s="18"/>
      <c r="H10" s="18"/>
      <c r="I10" s="18"/>
      <c r="J10" s="19"/>
      <c r="K10" s="20"/>
      <c r="L10" s="19"/>
      <c r="M10" s="20"/>
      <c r="N10" s="20"/>
      <c r="O10" s="21">
        <f>SUM(Tabla2[[#This Row],[INGRESOS DE FUENTE LOCAL                     (aprobado)]:[RECURSOS ESTATALES (aprobado)]])</f>
        <v>0</v>
      </c>
      <c r="P10" s="21"/>
      <c r="Q10" s="21"/>
      <c r="R10" s="21"/>
      <c r="S10" s="21"/>
      <c r="T10" s="21"/>
      <c r="U10" s="21"/>
      <c r="V10" s="21">
        <f>SUM(Tabla2[[#This Row],[INGRESOS DE FUENTE LOCAL            (modificado)]:[RECURSOS ESTATALES (modificado)]])</f>
        <v>0</v>
      </c>
      <c r="W10" s="21"/>
      <c r="X10" s="21"/>
      <c r="Y10" s="21"/>
      <c r="Z10" s="21"/>
      <c r="AA10" s="21"/>
      <c r="AB10" s="21">
        <f>SUM(Tabla2[[#This Row],[INGRESOS DE FUENTE LOCAL       (comprometido)]:[RECURSOS ESTATALES (comprometido)]])</f>
        <v>0</v>
      </c>
      <c r="AC10" s="21"/>
      <c r="AD10" s="21"/>
      <c r="AE10" s="21"/>
      <c r="AF10" s="21"/>
      <c r="AG10" s="21"/>
      <c r="AH10" s="21">
        <f>SUM(Tabla2[[#This Row],[INGRESOS DE FUENTE LOCAL              (devengado)]:[RECURSOS ESTATALES (devengado)]])</f>
        <v>0</v>
      </c>
      <c r="AI10" s="21"/>
      <c r="AJ10" s="21"/>
      <c r="AK10" s="21"/>
      <c r="AL10" s="21"/>
      <c r="AM10" s="21"/>
      <c r="AN10" s="21">
        <f>SUM(Tabla2[[#This Row],[INGRESOS DE FUENTE LOCAL                 (ejercido)]:[RECURSOS ESTATALES (ejercido)]])</f>
        <v>0</v>
      </c>
      <c r="AO10" s="21"/>
      <c r="AP10" s="21"/>
      <c r="AQ10" s="21"/>
      <c r="AR10" s="21"/>
      <c r="AS10" s="21"/>
      <c r="AT10" s="21">
        <f t="shared" si="0"/>
        <v>0</v>
      </c>
      <c r="AU10" s="21"/>
      <c r="AV10" s="21"/>
      <c r="AW10" s="21"/>
      <c r="AX10" s="21"/>
      <c r="AY10" s="21"/>
      <c r="AZ10" s="21"/>
      <c r="BA10" s="21">
        <f>SUM(Tabla3[[#This Row],[INGRESOS DE FUENTE LOCAL                          (por ejercer)]:[RECURSOS ESTATALES        (por ejercer)]])</f>
        <v>0</v>
      </c>
      <c r="BB10" s="21"/>
      <c r="BC10" s="21"/>
      <c r="BD10" s="21"/>
      <c r="BE10" s="21"/>
      <c r="BF10" s="21"/>
    </row>
    <row r="11" spans="1:58" ht="12.75" customHeight="1" x14ac:dyDescent="0.3">
      <c r="A11" s="22"/>
      <c r="B11" s="19"/>
      <c r="C11" s="19"/>
      <c r="D11" s="19"/>
      <c r="E11" s="19"/>
      <c r="F11" s="19"/>
      <c r="G11" s="18"/>
      <c r="H11" s="18"/>
      <c r="I11" s="18"/>
      <c r="J11" s="19"/>
      <c r="K11" s="20"/>
      <c r="L11" s="19"/>
      <c r="M11" s="20"/>
      <c r="N11" s="20"/>
      <c r="O11" s="21">
        <f>SUM(Tabla2[[#This Row],[INGRESOS DE FUENTE LOCAL                     (aprobado)]:[RECURSOS ESTATALES (aprobado)]])</f>
        <v>0</v>
      </c>
      <c r="P11" s="21"/>
      <c r="Q11" s="21"/>
      <c r="R11" s="21"/>
      <c r="S11" s="21"/>
      <c r="T11" s="21"/>
      <c r="U11" s="21"/>
      <c r="V11" s="21">
        <f>SUM(Tabla2[[#This Row],[INGRESOS DE FUENTE LOCAL            (modificado)]:[RECURSOS ESTATALES (modificado)]])</f>
        <v>0</v>
      </c>
      <c r="W11" s="21"/>
      <c r="X11" s="21"/>
      <c r="Y11" s="21"/>
      <c r="Z11" s="21"/>
      <c r="AA11" s="21"/>
      <c r="AB11" s="21">
        <f>SUM(Tabla2[[#This Row],[INGRESOS DE FUENTE LOCAL       (comprometido)]:[RECURSOS ESTATALES (comprometido)]])</f>
        <v>0</v>
      </c>
      <c r="AC11" s="21"/>
      <c r="AD11" s="21"/>
      <c r="AE11" s="21"/>
      <c r="AF11" s="21"/>
      <c r="AG11" s="21"/>
      <c r="AH11" s="21">
        <f>SUM(Tabla2[[#This Row],[INGRESOS DE FUENTE LOCAL              (devengado)]:[RECURSOS ESTATALES (devengado)]])</f>
        <v>0</v>
      </c>
      <c r="AI11" s="21"/>
      <c r="AJ11" s="21"/>
      <c r="AK11" s="21"/>
      <c r="AL11" s="21"/>
      <c r="AM11" s="21"/>
      <c r="AN11" s="21">
        <f>SUM(Tabla2[[#This Row],[INGRESOS DE FUENTE LOCAL                 (ejercido)]:[RECURSOS ESTATALES (ejercido)]])</f>
        <v>0</v>
      </c>
      <c r="AO11" s="21"/>
      <c r="AP11" s="21"/>
      <c r="AQ11" s="21"/>
      <c r="AR11" s="21"/>
      <c r="AS11" s="21"/>
      <c r="AT11" s="21">
        <f t="shared" si="0"/>
        <v>0</v>
      </c>
      <c r="AU11" s="21"/>
      <c r="AV11" s="21"/>
      <c r="AW11" s="21"/>
      <c r="AX11" s="21"/>
      <c r="AY11" s="21"/>
      <c r="AZ11" s="21"/>
      <c r="BA11" s="21">
        <f>SUM(Tabla3[[#This Row],[INGRESOS DE FUENTE LOCAL                          (por ejercer)]:[RECURSOS ESTATALES        (por ejercer)]])</f>
        <v>0</v>
      </c>
      <c r="BB11" s="21"/>
      <c r="BC11" s="21"/>
      <c r="BD11" s="21"/>
      <c r="BE11" s="21"/>
      <c r="BF11" s="21"/>
    </row>
    <row r="12" spans="1:58" ht="12.75" customHeight="1" x14ac:dyDescent="0.3">
      <c r="A12" s="22"/>
      <c r="B12" s="19"/>
      <c r="C12" s="19"/>
      <c r="D12" s="19"/>
      <c r="E12" s="19"/>
      <c r="F12" s="19"/>
      <c r="G12" s="18"/>
      <c r="H12" s="18"/>
      <c r="I12" s="18"/>
      <c r="J12" s="19"/>
      <c r="K12" s="20"/>
      <c r="L12" s="19"/>
      <c r="M12" s="20"/>
      <c r="N12" s="20"/>
      <c r="O12" s="21">
        <f>SUM(Tabla2[[#This Row],[INGRESOS DE FUENTE LOCAL                     (aprobado)]:[RECURSOS ESTATALES (aprobado)]])</f>
        <v>0</v>
      </c>
      <c r="P12" s="21"/>
      <c r="Q12" s="21"/>
      <c r="R12" s="21"/>
      <c r="S12" s="21"/>
      <c r="T12" s="21"/>
      <c r="U12" s="21"/>
      <c r="V12" s="21">
        <f>SUM(Tabla2[[#This Row],[INGRESOS DE FUENTE LOCAL            (modificado)]:[RECURSOS ESTATALES (modificado)]])</f>
        <v>0</v>
      </c>
      <c r="W12" s="21"/>
      <c r="X12" s="21"/>
      <c r="Y12" s="21"/>
      <c r="Z12" s="21"/>
      <c r="AA12" s="21"/>
      <c r="AB12" s="21">
        <f>SUM(Tabla2[[#This Row],[INGRESOS DE FUENTE LOCAL       (comprometido)]:[RECURSOS ESTATALES (comprometido)]])</f>
        <v>0</v>
      </c>
      <c r="AC12" s="21"/>
      <c r="AD12" s="21"/>
      <c r="AE12" s="21"/>
      <c r="AF12" s="21"/>
      <c r="AG12" s="21"/>
      <c r="AH12" s="21">
        <f>SUM(Tabla2[[#This Row],[INGRESOS DE FUENTE LOCAL              (devengado)]:[RECURSOS ESTATALES (devengado)]])</f>
        <v>0</v>
      </c>
      <c r="AI12" s="21"/>
      <c r="AJ12" s="21"/>
      <c r="AK12" s="21"/>
      <c r="AL12" s="21"/>
      <c r="AM12" s="21"/>
      <c r="AN12" s="21">
        <f>SUM(Tabla2[[#This Row],[INGRESOS DE FUENTE LOCAL                 (ejercido)]:[RECURSOS ESTATALES (ejercido)]])</f>
        <v>0</v>
      </c>
      <c r="AO12" s="21"/>
      <c r="AP12" s="21"/>
      <c r="AQ12" s="21"/>
      <c r="AR12" s="21"/>
      <c r="AS12" s="21"/>
      <c r="AT12" s="21">
        <f t="shared" si="0"/>
        <v>0</v>
      </c>
      <c r="AU12" s="21"/>
      <c r="AV12" s="21"/>
      <c r="AW12" s="21"/>
      <c r="AX12" s="21"/>
      <c r="AY12" s="21"/>
      <c r="AZ12" s="21"/>
      <c r="BA12" s="21">
        <f>SUM(Tabla3[[#This Row],[INGRESOS DE FUENTE LOCAL                          (por ejercer)]:[RECURSOS ESTATALES        (por ejercer)]])</f>
        <v>0</v>
      </c>
      <c r="BB12" s="21"/>
      <c r="BC12" s="21"/>
      <c r="BD12" s="21"/>
      <c r="BE12" s="21"/>
      <c r="BF12" s="21"/>
    </row>
    <row r="13" spans="1:58" ht="12.75" customHeight="1" x14ac:dyDescent="0.3">
      <c r="A13" s="22"/>
      <c r="B13" s="19"/>
      <c r="C13" s="19"/>
      <c r="D13" s="19"/>
      <c r="E13" s="19"/>
      <c r="F13" s="19"/>
      <c r="G13" s="18"/>
      <c r="H13" s="18"/>
      <c r="I13" s="18"/>
      <c r="J13" s="19"/>
      <c r="K13" s="20"/>
      <c r="L13" s="19"/>
      <c r="M13" s="20"/>
      <c r="N13" s="20"/>
      <c r="O13" s="21">
        <f>SUM(Tabla2[[#This Row],[INGRESOS DE FUENTE LOCAL                     (aprobado)]:[RECURSOS ESTATALES (aprobado)]])</f>
        <v>0</v>
      </c>
      <c r="P13" s="21"/>
      <c r="Q13" s="21"/>
      <c r="R13" s="21"/>
      <c r="S13" s="21"/>
      <c r="T13" s="21"/>
      <c r="U13" s="21"/>
      <c r="V13" s="21">
        <f>SUM(Tabla2[[#This Row],[INGRESOS DE FUENTE LOCAL            (modificado)]:[RECURSOS ESTATALES (modificado)]])</f>
        <v>0</v>
      </c>
      <c r="W13" s="21"/>
      <c r="X13" s="21"/>
      <c r="Y13" s="21"/>
      <c r="Z13" s="21"/>
      <c r="AA13" s="21"/>
      <c r="AB13" s="21">
        <f>SUM(Tabla2[[#This Row],[INGRESOS DE FUENTE LOCAL       (comprometido)]:[RECURSOS ESTATALES (comprometido)]])</f>
        <v>0</v>
      </c>
      <c r="AC13" s="21"/>
      <c r="AD13" s="21"/>
      <c r="AE13" s="21"/>
      <c r="AF13" s="21"/>
      <c r="AG13" s="21"/>
      <c r="AH13" s="21">
        <f>SUM(Tabla2[[#This Row],[INGRESOS DE FUENTE LOCAL              (devengado)]:[RECURSOS ESTATALES (devengado)]])</f>
        <v>0</v>
      </c>
      <c r="AI13" s="21"/>
      <c r="AJ13" s="21"/>
      <c r="AK13" s="21"/>
      <c r="AL13" s="21"/>
      <c r="AM13" s="21"/>
      <c r="AN13" s="21">
        <f>SUM(Tabla2[[#This Row],[INGRESOS DE FUENTE LOCAL                 (ejercido)]:[RECURSOS ESTATALES (ejercido)]])</f>
        <v>0</v>
      </c>
      <c r="AO13" s="21"/>
      <c r="AP13" s="21"/>
      <c r="AQ13" s="21"/>
      <c r="AR13" s="21"/>
      <c r="AS13" s="21"/>
      <c r="AT13" s="21">
        <f t="shared" si="0"/>
        <v>0</v>
      </c>
      <c r="AU13" s="21"/>
      <c r="AV13" s="21"/>
      <c r="AW13" s="21"/>
      <c r="AX13" s="21"/>
      <c r="AY13" s="21"/>
      <c r="AZ13" s="21"/>
      <c r="BA13" s="21">
        <f>SUM(Tabla3[[#This Row],[INGRESOS DE FUENTE LOCAL                          (por ejercer)]:[RECURSOS ESTATALES        (por ejercer)]])</f>
        <v>0</v>
      </c>
      <c r="BB13" s="21"/>
      <c r="BC13" s="21"/>
      <c r="BD13" s="21"/>
      <c r="BE13" s="21"/>
      <c r="BF13" s="21"/>
    </row>
    <row r="14" spans="1:58" ht="12.75" customHeight="1" x14ac:dyDescent="0.3">
      <c r="A14" s="22"/>
      <c r="B14" s="19"/>
      <c r="C14" s="19"/>
      <c r="D14" s="19"/>
      <c r="E14" s="19"/>
      <c r="F14" s="19"/>
      <c r="G14" s="18"/>
      <c r="H14" s="18"/>
      <c r="I14" s="18"/>
      <c r="J14" s="19"/>
      <c r="K14" s="20"/>
      <c r="L14" s="19"/>
      <c r="M14" s="20"/>
      <c r="N14" s="20"/>
      <c r="O14" s="21">
        <f>SUM(Tabla2[[#This Row],[INGRESOS DE FUENTE LOCAL                     (aprobado)]:[RECURSOS ESTATALES (aprobado)]])</f>
        <v>0</v>
      </c>
      <c r="P14" s="21"/>
      <c r="Q14" s="21"/>
      <c r="R14" s="21"/>
      <c r="S14" s="21"/>
      <c r="T14" s="21"/>
      <c r="U14" s="21"/>
      <c r="V14" s="21">
        <f>SUM(Tabla2[[#This Row],[INGRESOS DE FUENTE LOCAL            (modificado)]:[RECURSOS ESTATALES (modificado)]])</f>
        <v>0</v>
      </c>
      <c r="W14" s="21"/>
      <c r="X14" s="21"/>
      <c r="Y14" s="21"/>
      <c r="Z14" s="21"/>
      <c r="AA14" s="21"/>
      <c r="AB14" s="21">
        <f>SUM(Tabla2[[#This Row],[INGRESOS DE FUENTE LOCAL       (comprometido)]:[RECURSOS ESTATALES (comprometido)]])</f>
        <v>0</v>
      </c>
      <c r="AC14" s="21"/>
      <c r="AD14" s="21"/>
      <c r="AE14" s="21"/>
      <c r="AF14" s="21"/>
      <c r="AG14" s="21"/>
      <c r="AH14" s="21">
        <f>SUM(Tabla2[[#This Row],[INGRESOS DE FUENTE LOCAL              (devengado)]:[RECURSOS ESTATALES (devengado)]])</f>
        <v>0</v>
      </c>
      <c r="AI14" s="21"/>
      <c r="AJ14" s="21"/>
      <c r="AK14" s="21"/>
      <c r="AL14" s="21"/>
      <c r="AM14" s="21"/>
      <c r="AN14" s="21">
        <f>SUM(Tabla2[[#This Row],[INGRESOS DE FUENTE LOCAL                 (ejercido)]:[RECURSOS ESTATALES (ejercido)]])</f>
        <v>0</v>
      </c>
      <c r="AO14" s="21"/>
      <c r="AP14" s="21"/>
      <c r="AQ14" s="21"/>
      <c r="AR14" s="21"/>
      <c r="AS14" s="21"/>
      <c r="AT14" s="21">
        <f t="shared" si="0"/>
        <v>0</v>
      </c>
      <c r="AU14" s="21"/>
      <c r="AV14" s="21"/>
      <c r="AW14" s="21"/>
      <c r="AX14" s="21"/>
      <c r="AY14" s="21"/>
      <c r="AZ14" s="21"/>
      <c r="BA14" s="21">
        <f>SUM(Tabla3[[#This Row],[INGRESOS DE FUENTE LOCAL                          (por ejercer)]:[RECURSOS ESTATALES        (por ejercer)]])</f>
        <v>0</v>
      </c>
      <c r="BB14" s="21"/>
      <c r="BC14" s="21"/>
      <c r="BD14" s="21"/>
      <c r="BE14" s="21"/>
      <c r="BF14" s="21"/>
    </row>
    <row r="15" spans="1:58" ht="12.75" customHeight="1" x14ac:dyDescent="0.3">
      <c r="A15" s="22"/>
      <c r="B15" s="19"/>
      <c r="C15" s="19"/>
      <c r="D15" s="19"/>
      <c r="E15" s="19"/>
      <c r="F15" s="19"/>
      <c r="G15" s="18"/>
      <c r="H15" s="18"/>
      <c r="I15" s="18"/>
      <c r="J15" s="19"/>
      <c r="K15" s="20"/>
      <c r="L15" s="19"/>
      <c r="M15" s="20"/>
      <c r="N15" s="20"/>
      <c r="O15" s="21">
        <f>SUM(Tabla2[[#This Row],[INGRESOS DE FUENTE LOCAL                     (aprobado)]:[RECURSOS ESTATALES (aprobado)]])</f>
        <v>0</v>
      </c>
      <c r="P15" s="21"/>
      <c r="Q15" s="21"/>
      <c r="R15" s="21"/>
      <c r="S15" s="21"/>
      <c r="T15" s="21"/>
      <c r="U15" s="21"/>
      <c r="V15" s="21">
        <f>SUM(Tabla2[[#This Row],[INGRESOS DE FUENTE LOCAL            (modificado)]:[RECURSOS ESTATALES (modificado)]])</f>
        <v>0</v>
      </c>
      <c r="W15" s="21"/>
      <c r="X15" s="21"/>
      <c r="Y15" s="21"/>
      <c r="Z15" s="21"/>
      <c r="AA15" s="21"/>
      <c r="AB15" s="21">
        <f>SUM(Tabla2[[#This Row],[INGRESOS DE FUENTE LOCAL       (comprometido)]:[RECURSOS ESTATALES (comprometido)]])</f>
        <v>0</v>
      </c>
      <c r="AC15" s="21"/>
      <c r="AD15" s="21"/>
      <c r="AE15" s="21"/>
      <c r="AF15" s="21"/>
      <c r="AG15" s="21"/>
      <c r="AH15" s="21">
        <f>SUM(Tabla2[[#This Row],[INGRESOS DE FUENTE LOCAL              (devengado)]:[RECURSOS ESTATALES (devengado)]])</f>
        <v>0</v>
      </c>
      <c r="AI15" s="21"/>
      <c r="AJ15" s="21"/>
      <c r="AK15" s="21"/>
      <c r="AL15" s="21"/>
      <c r="AM15" s="21"/>
      <c r="AN15" s="21">
        <f>SUM(Tabla2[[#This Row],[INGRESOS DE FUENTE LOCAL                 (ejercido)]:[RECURSOS ESTATALES (ejercido)]])</f>
        <v>0</v>
      </c>
      <c r="AO15" s="21"/>
      <c r="AP15" s="21"/>
      <c r="AQ15" s="21"/>
      <c r="AR15" s="21"/>
      <c r="AS15" s="21"/>
      <c r="AT15" s="21">
        <f t="shared" si="0"/>
        <v>0</v>
      </c>
      <c r="AU15" s="21"/>
      <c r="AV15" s="21"/>
      <c r="AW15" s="21"/>
      <c r="AX15" s="21"/>
      <c r="AY15" s="21"/>
      <c r="AZ15" s="21"/>
      <c r="BA15" s="21">
        <f>SUM(Tabla3[[#This Row],[INGRESOS DE FUENTE LOCAL                          (por ejercer)]:[RECURSOS ESTATALES        (por ejercer)]])</f>
        <v>0</v>
      </c>
      <c r="BB15" s="21"/>
      <c r="BC15" s="21"/>
      <c r="BD15" s="21"/>
      <c r="BE15" s="21"/>
      <c r="BF15" s="21"/>
    </row>
    <row r="16" spans="1:58" x14ac:dyDescent="0.3">
      <c r="A16" s="22"/>
      <c r="B16" s="19"/>
      <c r="C16" s="19"/>
      <c r="D16" s="19"/>
      <c r="E16" s="19"/>
      <c r="F16" s="19"/>
      <c r="G16" s="18"/>
      <c r="H16" s="18"/>
      <c r="I16" s="18"/>
      <c r="J16" s="19"/>
      <c r="K16" s="20"/>
      <c r="L16" s="19"/>
      <c r="M16" s="23"/>
      <c r="N16" s="23" t="s">
        <v>71</v>
      </c>
      <c r="O16" s="21"/>
      <c r="P16" s="21"/>
      <c r="Q16" s="21"/>
      <c r="R16" s="21"/>
      <c r="S16" s="21"/>
      <c r="T16" s="21"/>
      <c r="U16" s="24" t="s">
        <v>71</v>
      </c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4" t="s">
        <v>71</v>
      </c>
      <c r="BA16" s="21"/>
      <c r="BB16" s="21"/>
      <c r="BC16" s="21"/>
      <c r="BD16" s="21"/>
      <c r="BE16" s="21"/>
      <c r="BF16" s="21"/>
    </row>
    <row r="17" spans="1:61" x14ac:dyDescent="0.3">
      <c r="A17" s="9" t="s">
        <v>72</v>
      </c>
      <c r="B17" s="25" t="s">
        <v>73</v>
      </c>
      <c r="C17" s="25"/>
      <c r="D17" s="8"/>
      <c r="E17" s="8"/>
      <c r="F17" s="8"/>
      <c r="G17" s="8"/>
      <c r="H17" s="8"/>
      <c r="I17" s="8"/>
      <c r="J17" s="8"/>
      <c r="K17" s="8"/>
      <c r="L17" s="8"/>
      <c r="M17" s="8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6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6"/>
      <c r="O18" s="26"/>
      <c r="P18" s="27"/>
      <c r="Q18" s="27"/>
      <c r="R18" s="27"/>
      <c r="S18" s="26"/>
      <c r="T18" s="26"/>
      <c r="U18" s="26"/>
      <c r="V18" s="27"/>
      <c r="W18" s="27"/>
      <c r="X18" s="27"/>
      <c r="Y18" s="26"/>
      <c r="Z18" s="26"/>
      <c r="AA18" s="26"/>
      <c r="AB18" s="26"/>
      <c r="AC18" s="26"/>
      <c r="AD18" s="26"/>
      <c r="AE18" s="26"/>
    </row>
    <row r="19" spans="1:61" x14ac:dyDescent="0.3">
      <c r="A19" s="8"/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8"/>
      <c r="M19" s="8"/>
      <c r="N19" s="26"/>
      <c r="T19" s="26"/>
      <c r="Y19" s="30"/>
      <c r="Z19" s="30"/>
      <c r="AA19" s="30"/>
      <c r="AB19" s="30"/>
      <c r="AC19" s="30"/>
      <c r="AD19" s="31"/>
      <c r="AE19" s="31"/>
      <c r="AT19" s="42"/>
      <c r="AU19" s="42"/>
      <c r="AV19" s="42"/>
      <c r="AW19" s="42"/>
      <c r="AX19" s="42"/>
    </row>
    <row r="20" spans="1:61" x14ac:dyDescent="0.3">
      <c r="A20" s="8"/>
      <c r="B20" s="45"/>
      <c r="C20" s="45"/>
      <c r="D20" s="45"/>
      <c r="E20" s="32"/>
      <c r="F20" s="32"/>
      <c r="G20" s="32"/>
      <c r="H20" s="32"/>
      <c r="I20" s="32"/>
      <c r="J20" s="32"/>
      <c r="K20" s="29"/>
      <c r="L20" s="8"/>
      <c r="M20" s="8"/>
      <c r="N20" s="26"/>
      <c r="T20" s="26"/>
      <c r="Y20" s="42"/>
      <c r="Z20" s="42"/>
      <c r="AA20" s="42"/>
      <c r="AB20" s="42"/>
      <c r="AC20" s="42"/>
      <c r="AD20" s="33"/>
      <c r="AE20" s="33"/>
      <c r="AT20" s="42"/>
      <c r="AU20" s="42"/>
      <c r="AV20" s="42"/>
      <c r="AW20" s="42"/>
      <c r="AX20" s="42"/>
    </row>
    <row r="21" spans="1:61" x14ac:dyDescent="0.3">
      <c r="A21" s="8"/>
      <c r="C21" s="29"/>
      <c r="D21" s="29"/>
      <c r="E21" s="29"/>
      <c r="G21" s="29"/>
      <c r="H21" s="29"/>
      <c r="I21" s="29"/>
      <c r="J21" s="29"/>
      <c r="K21" s="29"/>
      <c r="L21" s="8"/>
      <c r="M21" s="8"/>
      <c r="N21" s="26"/>
      <c r="T21" s="26"/>
      <c r="Y21" s="33"/>
      <c r="Z21" s="33"/>
      <c r="AA21" s="29"/>
      <c r="AB21" s="33"/>
      <c r="AC21" s="33"/>
      <c r="AD21" s="33"/>
      <c r="AE21" s="33"/>
      <c r="AT21" s="33"/>
      <c r="AU21" s="33"/>
      <c r="AV21" s="29"/>
      <c r="AW21" s="33"/>
      <c r="AX21" s="33"/>
    </row>
    <row r="22" spans="1:61" x14ac:dyDescent="0.3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</row>
    <row r="23" spans="1:61" x14ac:dyDescent="0.3">
      <c r="A23" s="34"/>
    </row>
    <row r="24" spans="1:61" ht="18.75" customHeight="1" x14ac:dyDescent="0.3"/>
    <row r="27" spans="1:61" x14ac:dyDescent="0.3">
      <c r="A27" s="3"/>
    </row>
    <row r="28" spans="1:61" ht="33.75" customHeight="1" x14ac:dyDescent="0.3">
      <c r="A28" s="46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35"/>
    </row>
    <row r="29" spans="1:61" x14ac:dyDescent="0.3">
      <c r="A29" s="36"/>
      <c r="B29" s="37"/>
    </row>
    <row r="30" spans="1:61" x14ac:dyDescent="0.3">
      <c r="A30" s="38"/>
      <c r="B30" s="39"/>
    </row>
    <row r="31" spans="1:61" x14ac:dyDescent="0.3">
      <c r="A31" s="40"/>
    </row>
  </sheetData>
  <mergeCells count="16">
    <mergeCell ref="B20:D20"/>
    <mergeCell ref="Y20:AC20"/>
    <mergeCell ref="AT20:AX20"/>
    <mergeCell ref="A28:P28"/>
    <mergeCell ref="AB6:AG6"/>
    <mergeCell ref="AH6:AM6"/>
    <mergeCell ref="AN6:AS6"/>
    <mergeCell ref="AT6:AY6"/>
    <mergeCell ref="AZ6:BF6"/>
    <mergeCell ref="AT19:AX19"/>
    <mergeCell ref="A6:E6"/>
    <mergeCell ref="F6:G6"/>
    <mergeCell ref="H6:I6"/>
    <mergeCell ref="J6:M6"/>
    <mergeCell ref="N6:T6"/>
    <mergeCell ref="U6:AA6"/>
  </mergeCells>
  <pageMargins left="0.9055118110236221" right="0.47244094488188981" top="0.74803149606299213" bottom="0.74803149606299213" header="0.31496062992125984" footer="0.31496062992125984"/>
  <pageSetup paperSize="5" scale="50" orientation="landscape" horizontalDpi="4294967293" r:id="rId1"/>
  <headerFooter>
    <oddFooter>&amp;R&amp;P/&amp;N</oddFooter>
  </headerFooter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2025-04-28T20:16:35Z</cp:lastPrinted>
  <dcterms:created xsi:type="dcterms:W3CDTF">2025-04-28T16:49:29Z</dcterms:created>
  <dcterms:modified xsi:type="dcterms:W3CDTF">2025-07-23T17:27:04Z</dcterms:modified>
</cp:coreProperties>
</file>